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24" i="1" l="1"/>
  <c r="H56" i="1" l="1"/>
  <c r="H22" i="1"/>
  <c r="H35" i="1" l="1"/>
  <c r="H18" i="1" l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<sst xmlns="http://schemas.openxmlformats.org/spreadsheetml/2006/main" count="56" uniqueCount="33">
  <si>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</si>
  <si>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</si>
  <si>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</si>
  <si>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</si>
  <si>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</si>
  <si>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</si>
  <si>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</si>
  <si>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</si>
  <si>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</si>
  <si>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</si>
  <si>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</si>
  <si>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</si>
  <si>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</si>
  <si>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</si>
  <si>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</si>
  <si>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</si>
  <si>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</si>
  <si>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</si>
  <si>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</si>
  <si>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</si>
  <si>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</si>
  <si>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</si>
  <si>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</si>
  <si>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</si>
  <si>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</si>
  <si>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</si>
  <si>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</si>
  <si>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</si>
  <si>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</si>
  <si>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</si>
  <si>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 28.01.2021.godine Dom zdravlja Požarevac nije izvršio plaćanje prema dobavljačima:</t>
  </si>
  <si>
    <t>Dana:28.01.2021.</t>
  </si>
  <si>
    <t>Primljena i neutrošena participacija od 28.01.2021.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</si>
</sst>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44224</v>
      </c>
      <c r="H12" s="23">
        <v>3125506.35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44224</v>
      </c>
      <c r="H13" s="3">
        <f>H14+H29-H36-H50</f>
        <v>2765932.6700000009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44224</v>
      </c>
      <c r="H14" s="4">
        <f>H15+H16+H17+H18+H19+H20+H21+H22+H23+H24+H25+H26+H27+H28</f>
        <v>2617530.1800000006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</f>
        <v>1059777.9200000002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f>222340.68+837154.82+389212.15+6135.48+324712.4-1454843.13</f>
        <v>324712.39999999991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</f>
        <v>1164039.8600000003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</f>
        <v>69000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44224</v>
      </c>
      <c r="H29" s="4">
        <f>H30+H31+H32+H33+H34+H35</f>
        <v>148402.49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</f>
        <v>13319.160000000007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44224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44224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44224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</f>
        <v>359573.67999999976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3125506.3500000006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30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2021-01-29T13:54:28Z</dcterms:modified>
</cp:coreProperties>
</file>